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5444" yWindow="-12" windowWidth="15288" windowHeight="14016" tabRatio="845"/>
  </bookViews>
  <sheets>
    <sheet name="Rekapitulace" sheetId="8" r:id="rId1"/>
    <sheet name="Pokyny k vyplnění" sheetId="6" r:id="rId2"/>
  </sheets>
  <externalReferences>
    <externalReference r:id="rId3"/>
  </externalReferences>
  <definedNames>
    <definedName name="_xlnm._FilterDatabase" hidden="1">#REF!</definedName>
    <definedName name="cisloobjektu">#REF!</definedName>
    <definedName name="cislostavby">#REF!</definedName>
    <definedName name="Dodavka">[1]Rekapitulace!$G$38</definedName>
    <definedName name="Dodavka0">#REF!</definedName>
    <definedName name="fakt1R">#REF!</definedName>
    <definedName name="HSV">[1]Rekapitulace!$E$38</definedName>
    <definedName name="HSV0">#REF!</definedName>
    <definedName name="HZS">[1]Rekapitulace!$I$38</definedName>
    <definedName name="HZS0">#REF!</definedName>
    <definedName name="Mont">[1]Rekapitulace!$H$38</definedName>
    <definedName name="Montaz0">#REF!</definedName>
    <definedName name="nazevobjektu">#REF!</definedName>
    <definedName name="nazevstavby">#REF!</definedName>
    <definedName name="PocetMJ">'[1]Krycí list'!$G$6</definedName>
    <definedName name="Projektant">'[1]Krycí list'!$C$8</definedName>
    <definedName name="PSV">[1]Rekapitulace!$F$38</definedName>
    <definedName name="PSV0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[1]Rekapitulace!$H$51</definedName>
    <definedName name="VRNKc">#REF!</definedName>
    <definedName name="VRNnazev">#REF!</definedName>
    <definedName name="VRNproc">#REF!</definedName>
    <definedName name="VRNzakl">#REF!</definedName>
  </definedNames>
  <calcPr calcId="145621"/>
</workbook>
</file>

<file path=xl/calcChain.xml><?xml version="1.0" encoding="utf-8"?>
<calcChain xmlns="http://schemas.openxmlformats.org/spreadsheetml/2006/main">
  <c r="D11" i="8" l="1"/>
  <c r="E11" i="8" s="1"/>
  <c r="D12" i="8"/>
  <c r="E12" i="8" s="1"/>
  <c r="D9" i="8" l="1"/>
  <c r="E9" i="8" s="1"/>
  <c r="D10" i="8" l="1"/>
  <c r="E10" i="8" s="1"/>
  <c r="D8" i="8" l="1"/>
  <c r="E8" i="8" s="1"/>
  <c r="C13" i="8"/>
  <c r="C15" i="8" s="1"/>
  <c r="D13" i="8" l="1"/>
  <c r="D15" i="8" s="1"/>
  <c r="E13" i="8"/>
  <c r="E15" i="8" s="1"/>
</calcChain>
</file>

<file path=xl/sharedStrings.xml><?xml version="1.0" encoding="utf-8"?>
<sst xmlns="http://schemas.openxmlformats.org/spreadsheetml/2006/main" count="23" uniqueCount="23">
  <si>
    <t xml:space="preserve">Pokyny k vyplnění : </t>
  </si>
  <si>
    <t>V cenovém zrcadle se doplňují jednotkové ceny.</t>
  </si>
  <si>
    <t>V cenovém zrcadle se v žádném případě nedoplňují žádné řádky.</t>
  </si>
  <si>
    <t>V rekapitulaci se doplní cena za jednotlivé celky.</t>
  </si>
  <si>
    <t>REKAPITULACE</t>
  </si>
  <si>
    <t>cena bez DPH</t>
  </si>
  <si>
    <t>DPH</t>
  </si>
  <si>
    <t>cena včetně DPH</t>
  </si>
  <si>
    <t>Množství uvedená v cenovém zrcadle jsou orientační. Podkladem pro určení skutečných hodnot je projektová dokumentace.</t>
  </si>
  <si>
    <t>Akce</t>
  </si>
  <si>
    <t>NÁKLADY CELKEM  Kč</t>
  </si>
  <si>
    <t xml:space="preserve"> Projektová dokumentace na stavbu - celkem</t>
  </si>
  <si>
    <t>Uchazeč je povinen vyplnit VŠECHNY položky soupisu prací, resp. všechny barevně označené buňky.</t>
  </si>
  <si>
    <t>ROZPOČET</t>
  </si>
  <si>
    <t>D.1.1 Architektonické a stavební řešení</t>
  </si>
  <si>
    <t>D.1.4.1 ZTI + ÚT</t>
  </si>
  <si>
    <t>D.1.4.2 Elektroinstalace</t>
  </si>
  <si>
    <t>Stavební úpravy domu čp. 98, Česká Třebová - Lhotka - Provizorní MŠ</t>
  </si>
  <si>
    <t>SO20</t>
  </si>
  <si>
    <t>Vedlejší náklady</t>
  </si>
  <si>
    <t>SO01</t>
  </si>
  <si>
    <t>SO02</t>
  </si>
  <si>
    <t>Venkovní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</si>
</sst>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&quot;Sk&quot;_-;\-* #,##0\ &quot;Sk&quot;_-;_-* &quot;-&quot;\ &quot;Sk&quot;_-;_-@_-"/>
    <numFmt numFmtId="165" formatCode="#,##0&quot; Sk&quot;;[Red]&quot;-&quot;#,##0&quot; Sk&quot;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</font>
    <font>
      <sz val="9"/>
      <name val="Arial CE"/>
      <family val="2"/>
      <charset val="238"/>
    </font>
    <font>
      <b/>
      <sz val="9"/>
      <name val="Arial"/>
      <family val="2"/>
    </font>
    <font>
      <sz val="10"/>
      <name val="Arial"/>
      <family val="2"/>
      <charset val="238"/>
    </font>
    <font>
      <b/>
      <sz val="7"/>
      <name val="Letter Gothic CE"/>
      <charset val="238"/>
    </font>
    <font>
      <sz val="11"/>
      <name val="Arial CE"/>
      <family val="2"/>
      <charset val="238"/>
    </font>
    <font>
      <i/>
      <sz val="9"/>
      <name val="Arial"/>
      <family val="2"/>
      <charset val="238"/>
    </font>
    <font>
      <i/>
      <sz val="10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1" fillId="0" borderId="1">
      <alignment vertical="center"/>
    </xf>
    <xf numFmtId="0" fontId="11" fillId="0" borderId="1" applyFont="0" applyFill="0" applyBorder="0">
      <alignment vertical="center"/>
    </xf>
    <xf numFmtId="165" fontId="11" fillId="0" borderId="1"/>
    <xf numFmtId="0" fontId="11" fillId="0" borderId="1" applyFont="0" applyFill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6" fillId="0" borderId="0" applyAlignment="0">
      <alignment vertical="top" wrapText="1"/>
      <protection locked="0"/>
    </xf>
    <xf numFmtId="0" fontId="6" fillId="0" borderId="0" applyProtection="0"/>
    <xf numFmtId="0" fontId="6" fillId="0" borderId="0"/>
    <xf numFmtId="0" fontId="2" fillId="0" borderId="0"/>
    <xf numFmtId="0" fontId="6" fillId="0" borderId="0" applyProtection="0"/>
    <xf numFmtId="0" fontId="2" fillId="0" borderId="0" applyProtection="0"/>
    <xf numFmtId="0" fontId="11" fillId="0" borderId="2" applyBorder="0">
      <alignment vertical="center"/>
    </xf>
    <xf numFmtId="0" fontId="11" fillId="0" borderId="2">
      <alignment vertical="center"/>
    </xf>
  </cellStyleXfs>
  <cellXfs count="41">
    <xf numFmtId="0" fontId="0" fillId="0" borderId="0" xfId="0"/>
    <xf numFmtId="0" fontId="3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4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5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right"/>
      <protection hidden="1"/>
    </xf>
    <xf numFmtId="4" fontId="5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hidden="1"/>
    </xf>
    <xf numFmtId="0" fontId="0" fillId="0" borderId="0" xfId="0" applyFill="1" applyBorder="1"/>
    <xf numFmtId="4" fontId="0" fillId="0" borderId="0" xfId="0" applyNumberFormat="1" applyFill="1" applyBorder="1"/>
    <xf numFmtId="4" fontId="7" fillId="0" borderId="0" xfId="0" applyNumberFormat="1" applyFont="1" applyFill="1" applyBorder="1" applyAlignment="1">
      <alignment horizontal="center" vertical="center"/>
    </xf>
    <xf numFmtId="0" fontId="8" fillId="3" borderId="3" xfId="0" applyFont="1" applyFill="1" applyBorder="1"/>
    <xf numFmtId="3" fontId="9" fillId="3" borderId="3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right"/>
    </xf>
    <xf numFmtId="4" fontId="9" fillId="3" borderId="3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/>
    <xf numFmtId="3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 applyProtection="1">
      <alignment horizontal="left" vertical="center" indent="1"/>
    </xf>
    <xf numFmtId="4" fontId="15" fillId="2" borderId="3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vertical="center"/>
    </xf>
    <xf numFmtId="3" fontId="9" fillId="4" borderId="0" xfId="0" applyNumberFormat="1" applyFont="1" applyFill="1" applyBorder="1" applyAlignment="1" applyProtection="1">
      <alignment horizontal="right" vertical="center" indent="1"/>
    </xf>
    <xf numFmtId="4" fontId="16" fillId="4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3" fontId="7" fillId="0" borderId="4" xfId="0" applyNumberFormat="1" applyFont="1" applyFill="1" applyBorder="1" applyAlignment="1" applyProtection="1">
      <alignment horizontal="left" vertical="center"/>
    </xf>
    <xf numFmtId="4" fontId="7" fillId="0" borderId="5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16">
    <cellStyle name="1 000 Sk" xfId="1"/>
    <cellStyle name="1 000,-  Sk" xfId="2"/>
    <cellStyle name="1 000,- Kč" xfId="3"/>
    <cellStyle name="1 000,- Sk" xfId="4"/>
    <cellStyle name="1000 Sk_fakturuj99" xfId="5"/>
    <cellStyle name="data" xfId="6"/>
    <cellStyle name="normálne_SO-120a" xfId="7"/>
    <cellStyle name="Normální" xfId="0" builtinId="0"/>
    <cellStyle name="Normální 2" xfId="8"/>
    <cellStyle name="normální 2 2" xfId="9"/>
    <cellStyle name="Normální 3" xfId="10"/>
    <cellStyle name="Normální 4" xfId="11"/>
    <cellStyle name="Normální 5" xfId="12"/>
    <cellStyle name="Styl 1" xfId="13"/>
    <cellStyle name="TEXT" xfId="14"/>
    <cellStyle name="TEXT1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jekce/2013_22%20Lidl%20Chlumec%20nad%20Cidlinou_p&#345;&#237;stavba%20p&#345;&#237;pravny%20pe&#269;iva/04%20RPD/V&#253;kazy%20v&#253;m&#283;r/na%20vyp&#225;len&#237;/od%20&#345;emesel/Ent/SO02%20staveb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Položky hodnoty"/>
    </sheetNames>
    <sheetDataSet>
      <sheetData sheetId="0">
        <row r="8">
          <cell r="C8" t="str">
            <v>Projekční kancelář Žižkov s.r.o.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51">
          <cell r="H51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8"/>
  <sheetViews>
    <sheetView showZeros="0" tabSelected="1" zoomScaleNormal="100" zoomScaleSheetLayoutView="100" workbookViewId="0">
      <selection activeCell="C8" sqref="C8:C12"/>
    </sheetView>
  </sheetViews>
  <sheetFormatPr defaultColWidth="9.109375" defaultRowHeight="13.2"/>
  <cols>
    <col min="1" max="1" width="5.6640625" style="12" customWidth="1"/>
    <col min="2" max="2" width="50.33203125" style="12" customWidth="1"/>
    <col min="3" max="5" width="17.33203125" style="13" customWidth="1"/>
    <col min="6" max="7" width="11.6640625" style="12" bestFit="1" customWidth="1"/>
    <col min="8" max="16384" width="9.109375" style="12"/>
  </cols>
  <sheetData>
    <row r="1" spans="1:5" ht="33.6" customHeight="1">
      <c r="A1" s="19" t="s">
        <v>9</v>
      </c>
      <c r="B1" s="39" t="s">
        <v>17</v>
      </c>
      <c r="C1" s="40"/>
      <c r="D1" s="40"/>
      <c r="E1" s="40"/>
    </row>
    <row r="2" spans="1:5" ht="6" customHeight="1">
      <c r="C2" s="14"/>
      <c r="D2" s="14"/>
      <c r="E2" s="14"/>
    </row>
    <row r="3" spans="1:5" ht="22.95" customHeight="1">
      <c r="B3" s="39" t="s">
        <v>13</v>
      </c>
      <c r="C3" s="40"/>
      <c r="D3" s="40"/>
      <c r="E3" s="40"/>
    </row>
    <row r="4" spans="1:5" ht="6" customHeight="1">
      <c r="C4" s="14"/>
      <c r="D4" s="14"/>
      <c r="E4" s="14"/>
    </row>
    <row r="5" spans="1:5">
      <c r="A5" s="15"/>
      <c r="B5" s="16" t="s">
        <v>4</v>
      </c>
      <c r="C5" s="18" t="s">
        <v>5</v>
      </c>
      <c r="D5" s="18" t="s">
        <v>6</v>
      </c>
      <c r="E5" s="18" t="s">
        <v>7</v>
      </c>
    </row>
    <row r="6" spans="1:5" s="25" customFormat="1" ht="21" customHeight="1">
      <c r="A6" s="21"/>
      <c r="B6" s="22"/>
      <c r="C6" s="23"/>
      <c r="D6" s="23"/>
      <c r="E6" s="24"/>
    </row>
    <row r="7" spans="1:5" s="25" customFormat="1" ht="3.75" customHeight="1">
      <c r="A7" s="26"/>
      <c r="B7" s="22"/>
      <c r="C7" s="23"/>
      <c r="D7" s="23"/>
      <c r="E7" s="24"/>
    </row>
    <row r="8" spans="1:5" s="25" customFormat="1" ht="15.75" customHeight="1">
      <c r="A8" s="27" t="s">
        <v>20</v>
      </c>
      <c r="B8" s="28" t="s">
        <v>14</v>
      </c>
      <c r="C8" s="29"/>
      <c r="D8" s="29">
        <f t="shared" ref="D8:D9" si="0">C8*0.21</f>
        <v>0</v>
      </c>
      <c r="E8" s="29">
        <f t="shared" ref="E8:E9" si="1">C8+D8</f>
        <v>0</v>
      </c>
    </row>
    <row r="9" spans="1:5" s="25" customFormat="1" ht="15.75" customHeight="1">
      <c r="A9" s="27"/>
      <c r="B9" s="28" t="s">
        <v>15</v>
      </c>
      <c r="C9" s="29"/>
      <c r="D9" s="29">
        <f t="shared" si="0"/>
        <v>0</v>
      </c>
      <c r="E9" s="29">
        <f t="shared" si="1"/>
        <v>0</v>
      </c>
    </row>
    <row r="10" spans="1:5" s="25" customFormat="1" ht="15.75" customHeight="1">
      <c r="A10" s="30"/>
      <c r="B10" s="28" t="s">
        <v>16</v>
      </c>
      <c r="C10" s="29"/>
      <c r="D10" s="29">
        <f t="shared" ref="D10:D11" si="2">C10*0.21</f>
        <v>0</v>
      </c>
      <c r="E10" s="29">
        <f t="shared" ref="E10:E11" si="3">C10+D10</f>
        <v>0</v>
      </c>
    </row>
    <row r="11" spans="1:5" s="25" customFormat="1" ht="15.75" customHeight="1">
      <c r="A11" s="30" t="s">
        <v>21</v>
      </c>
      <c r="B11" s="28" t="s">
        <v>22</v>
      </c>
      <c r="C11" s="29"/>
      <c r="D11" s="29">
        <f t="shared" si="2"/>
        <v>0</v>
      </c>
      <c r="E11" s="29">
        <f t="shared" si="3"/>
        <v>0</v>
      </c>
    </row>
    <row r="12" spans="1:5" s="25" customFormat="1" ht="15.75" customHeight="1">
      <c r="A12" s="30" t="s">
        <v>18</v>
      </c>
      <c r="B12" s="28" t="s">
        <v>19</v>
      </c>
      <c r="C12" s="29"/>
      <c r="D12" s="29">
        <f t="shared" ref="D12" si="4">C12*0.21</f>
        <v>0</v>
      </c>
      <c r="E12" s="29">
        <f t="shared" ref="E12" si="5">C12+D12</f>
        <v>0</v>
      </c>
    </row>
    <row r="13" spans="1:5" s="25" customFormat="1" ht="15.75" customHeight="1">
      <c r="A13" s="30"/>
      <c r="B13" s="31" t="s">
        <v>11</v>
      </c>
      <c r="C13" s="32">
        <f>SUM(C8:C10)</f>
        <v>0</v>
      </c>
      <c r="D13" s="32">
        <f>SUM(D8:D10)</f>
        <v>0</v>
      </c>
      <c r="E13" s="32">
        <f>SUM(E8:E10)</f>
        <v>0</v>
      </c>
    </row>
    <row r="14" spans="1:5" s="25" customFormat="1" ht="9" customHeight="1" thickBot="1">
      <c r="A14" s="27"/>
      <c r="B14" s="33"/>
      <c r="C14" s="34"/>
      <c r="D14" s="34"/>
      <c r="E14" s="34"/>
    </row>
    <row r="15" spans="1:5" s="25" customFormat="1" ht="39.6" customHeight="1" thickBot="1">
      <c r="A15" s="35"/>
      <c r="B15" s="36" t="s">
        <v>10</v>
      </c>
      <c r="C15" s="37">
        <f>C13</f>
        <v>0</v>
      </c>
      <c r="D15" s="37">
        <f t="shared" ref="D15:E15" si="6">D13</f>
        <v>0</v>
      </c>
      <c r="E15" s="38">
        <f t="shared" si="6"/>
        <v>0</v>
      </c>
    </row>
    <row r="16" spans="1:5" ht="19.5" customHeight="1">
      <c r="E16" s="17"/>
    </row>
    <row r="17" spans="2:2">
      <c r="B17" s="20"/>
    </row>
    <row r="18" spans="2:2" ht="15.6" customHeight="1">
      <c r="B18" s="11"/>
    </row>
  </sheetData>
  <mergeCells count="2">
    <mergeCell ref="B1:E1"/>
    <mergeCell ref="B3:E3"/>
  </mergeCells>
  <phoneticPr fontId="0" type="noConversion"/>
  <printOptions horizontalCentered="1"/>
  <pageMargins left="0.62992125984251968" right="0.62992125984251968" top="0.74803149606299213" bottom="0.74803149606299213" header="0.31496062992125984" footer="0.31496062992125984"/>
  <pageSetup paperSize="9" scale="84" fitToHeight="100" orientation="portrait" blackAndWhite="1" r:id="rId1"/>
  <headerFooter alignWithMargins="0"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K12"/>
  <sheetViews>
    <sheetView showZeros="0" workbookViewId="0">
      <selection activeCell="A4" sqref="A4"/>
    </sheetView>
  </sheetViews>
  <sheetFormatPr defaultRowHeight="13.2"/>
  <sheetData>
    <row r="2" spans="1:11" s="7" customFormat="1" ht="15.6">
      <c r="A2" s="1" t="s">
        <v>0</v>
      </c>
      <c r="B2" s="2"/>
      <c r="C2" s="3"/>
      <c r="D2" s="4"/>
      <c r="E2" s="5"/>
      <c r="F2" s="6"/>
      <c r="G2" s="6"/>
      <c r="H2" s="6"/>
      <c r="I2" s="6"/>
      <c r="J2" s="6"/>
      <c r="K2" s="6"/>
    </row>
    <row r="4" spans="1:11" s="7" customFormat="1">
      <c r="A4" s="11" t="s">
        <v>12</v>
      </c>
      <c r="B4" s="2"/>
      <c r="C4" s="3"/>
      <c r="D4" s="4"/>
      <c r="E4" s="5"/>
      <c r="F4" s="6"/>
      <c r="G4" s="6"/>
      <c r="H4" s="6"/>
    </row>
    <row r="5" spans="1:11" s="7" customFormat="1">
      <c r="B5" s="8"/>
      <c r="C5" s="8"/>
      <c r="D5" s="4"/>
      <c r="E5" s="5"/>
      <c r="F5" s="6"/>
      <c r="G5" s="6"/>
      <c r="H5" s="6"/>
    </row>
    <row r="6" spans="1:11" s="7" customFormat="1">
      <c r="A6" s="11" t="s">
        <v>3</v>
      </c>
      <c r="B6" s="8"/>
      <c r="C6" s="8"/>
      <c r="D6" s="9"/>
      <c r="E6" s="10"/>
      <c r="F6" s="6"/>
      <c r="G6" s="6"/>
      <c r="H6" s="6"/>
    </row>
    <row r="7" spans="1:11" s="7" customFormat="1">
      <c r="A7" s="11" t="s">
        <v>1</v>
      </c>
      <c r="B7" s="2"/>
      <c r="C7" s="8"/>
      <c r="D7" s="9"/>
      <c r="E7" s="10"/>
      <c r="F7" s="6"/>
      <c r="G7" s="6"/>
      <c r="H7" s="6"/>
    </row>
    <row r="8" spans="1:11" s="7" customFormat="1">
      <c r="A8" s="11" t="s">
        <v>2</v>
      </c>
      <c r="B8" s="8"/>
      <c r="C8" s="2"/>
      <c r="D8" s="9"/>
      <c r="E8" s="10"/>
      <c r="F8" s="6"/>
      <c r="G8" s="6"/>
      <c r="H8" s="6"/>
    </row>
    <row r="9" spans="1:11" s="7" customFormat="1">
      <c r="A9" s="11" t="s">
        <v>8</v>
      </c>
      <c r="B9" s="8"/>
      <c r="C9" s="8"/>
      <c r="D9" s="9"/>
      <c r="E9" s="10"/>
      <c r="F9" s="6"/>
      <c r="G9" s="6"/>
      <c r="H9" s="6"/>
    </row>
    <row r="10" spans="1:11" s="7" customFormat="1">
      <c r="A10" s="11"/>
      <c r="B10" s="8"/>
      <c r="C10" s="8"/>
      <c r="D10" s="9"/>
      <c r="E10" s="10"/>
      <c r="F10" s="6"/>
      <c r="G10" s="6"/>
      <c r="H10" s="6"/>
    </row>
    <row r="11" spans="1:11" s="7" customFormat="1">
      <c r="A11" s="2"/>
      <c r="B11" s="2"/>
      <c r="C11" s="3"/>
      <c r="D11" s="4"/>
      <c r="E11" s="5"/>
      <c r="F11" s="6"/>
      <c r="G11" s="6"/>
      <c r="H11" s="6"/>
    </row>
    <row r="12" spans="1:11" s="7" customFormat="1">
      <c r="A12" s="8"/>
      <c r="B12" s="2"/>
      <c r="C12" s="3"/>
      <c r="D12" s="4"/>
      <c r="E12" s="5"/>
      <c r="F12" s="6"/>
      <c r="G12" s="6"/>
      <c r="H12" s="6"/>
    </row>
  </sheetData>
  <phoneticPr fontId="0" type="noConversion"/>
  <printOptions headings="1" gridLines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Footer>&amp;L&amp;8List: &amp;A&amp;C&amp;8Strana &amp;P z &amp;N&amp;R&amp;8Súbor: 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Pokyny k vyplnění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</dc:creator>
  <cp:lastModifiedBy>Ent</cp:lastModifiedBy>
  <cp:lastPrinted>2020-06-12T10:05:42Z</cp:lastPrinted>
  <dcterms:created xsi:type="dcterms:W3CDTF">2001-05-28T04:22:57Z</dcterms:created>
  <dcterms:modified xsi:type="dcterms:W3CDTF">2020-08-17T12:57:19Z</dcterms:modified>
</cp:coreProperties>
</file>